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Alap" sheetId="1" r:id="rId1"/>
    <sheet name="Formázva" sheetId="2" r:id="rId2"/>
    <sheet name="Munka2" sheetId="3" r:id="rId3"/>
    <sheet name="Munka3" sheetId="4" r:id="rId4"/>
  </sheets>
  <definedNames/>
  <calcPr fullCalcOnLoad="1"/>
</workbook>
</file>

<file path=xl/sharedStrings.xml><?xml version="1.0" encoding="utf-8"?>
<sst xmlns="http://schemas.openxmlformats.org/spreadsheetml/2006/main" count="186" uniqueCount="102">
  <si>
    <t>Név</t>
  </si>
  <si>
    <t>1999/2000</t>
  </si>
  <si>
    <t>2000/2001</t>
  </si>
  <si>
    <t>2001/2002</t>
  </si>
  <si>
    <t>2002/2003</t>
  </si>
  <si>
    <t>2003/2004</t>
  </si>
  <si>
    <t>2004/2005</t>
  </si>
  <si>
    <t>2005/2006</t>
  </si>
  <si>
    <t>2006/2007</t>
  </si>
  <si>
    <t>H</t>
  </si>
  <si>
    <t>I</t>
  </si>
  <si>
    <t>Bernáth Norbert*</t>
  </si>
  <si>
    <t>359</t>
  </si>
  <si>
    <t>354</t>
  </si>
  <si>
    <t>514</t>
  </si>
  <si>
    <t>491</t>
  </si>
  <si>
    <t xml:space="preserve">Bodnár Zoltán </t>
  </si>
  <si>
    <t>374</t>
  </si>
  <si>
    <t>348</t>
  </si>
  <si>
    <t>381</t>
  </si>
  <si>
    <t>376</t>
  </si>
  <si>
    <t>434</t>
  </si>
  <si>
    <t>387</t>
  </si>
  <si>
    <t>413</t>
  </si>
  <si>
    <t>404</t>
  </si>
  <si>
    <t>542</t>
  </si>
  <si>
    <t>521</t>
  </si>
  <si>
    <t xml:space="preserve">Jaczenkó Róbert </t>
  </si>
  <si>
    <t>386</t>
  </si>
  <si>
    <t>426</t>
  </si>
  <si>
    <t>440</t>
  </si>
  <si>
    <t>411</t>
  </si>
  <si>
    <t>420</t>
  </si>
  <si>
    <t>509</t>
  </si>
  <si>
    <t>ifj.Kavalecz Tibor*</t>
  </si>
  <si>
    <t>482</t>
  </si>
  <si>
    <t>465</t>
  </si>
  <si>
    <t xml:space="preserve">Kavalecz Tibor </t>
  </si>
  <si>
    <t>410</t>
  </si>
  <si>
    <t>416</t>
  </si>
  <si>
    <t>443</t>
  </si>
  <si>
    <t>467</t>
  </si>
  <si>
    <t>419</t>
  </si>
  <si>
    <t>477</t>
  </si>
  <si>
    <t>455</t>
  </si>
  <si>
    <t>584</t>
  </si>
  <si>
    <t xml:space="preserve">Ombódi Béla </t>
  </si>
  <si>
    <t>379</t>
  </si>
  <si>
    <t>384</t>
  </si>
  <si>
    <t>396</t>
  </si>
  <si>
    <t>378</t>
  </si>
  <si>
    <t>402</t>
  </si>
  <si>
    <t>412</t>
  </si>
  <si>
    <t>489</t>
  </si>
  <si>
    <t>503</t>
  </si>
  <si>
    <t xml:space="preserve">Sereg Tamás </t>
  </si>
  <si>
    <t>448</t>
  </si>
  <si>
    <t>390</t>
  </si>
  <si>
    <t>393</t>
  </si>
  <si>
    <t>433</t>
  </si>
  <si>
    <t>414</t>
  </si>
  <si>
    <t>417</t>
  </si>
  <si>
    <t>458</t>
  </si>
  <si>
    <t>392</t>
  </si>
  <si>
    <t>452</t>
  </si>
  <si>
    <t>579</t>
  </si>
  <si>
    <t>508</t>
  </si>
  <si>
    <t xml:space="preserve">Sztahura László </t>
  </si>
  <si>
    <t>388</t>
  </si>
  <si>
    <t>408</t>
  </si>
  <si>
    <t>427</t>
  </si>
  <si>
    <t>415</t>
  </si>
  <si>
    <t>424</t>
  </si>
  <si>
    <t>505</t>
  </si>
  <si>
    <t xml:space="preserve">Zupkó László </t>
  </si>
  <si>
    <t>403</t>
  </si>
  <si>
    <t>423</t>
  </si>
  <si>
    <t>399</t>
  </si>
  <si>
    <t>449</t>
  </si>
  <si>
    <t>407</t>
  </si>
  <si>
    <t>541</t>
  </si>
  <si>
    <t>Vígh Péter</t>
  </si>
  <si>
    <t>398</t>
  </si>
  <si>
    <t>527</t>
  </si>
  <si>
    <t xml:space="preserve"> MTDSE játékosai</t>
  </si>
  <si>
    <r>
      <t xml:space="preserve">         Mérkőzés
</t>
    </r>
    <r>
      <rPr>
        <b/>
        <sz val="10"/>
        <color indexed="10"/>
        <rFont val="Arial"/>
        <family val="2"/>
      </rPr>
      <t>H</t>
    </r>
    <r>
      <rPr>
        <sz val="10"/>
        <color indexed="10"/>
        <rFont val="Arial"/>
        <family val="2"/>
      </rPr>
      <t>azai</t>
    </r>
    <r>
      <rPr>
        <b/>
        <sz val="10"/>
        <rFont val="Arial"/>
        <family val="2"/>
      </rPr>
      <t>-I</t>
    </r>
    <r>
      <rPr>
        <sz val="10"/>
        <rFont val="Arial"/>
        <family val="2"/>
      </rPr>
      <t>degen</t>
    </r>
  </si>
  <si>
    <t>2007/2008</t>
  </si>
  <si>
    <t>2008/2009</t>
  </si>
  <si>
    <t>2009/2010</t>
  </si>
  <si>
    <t>2010/2011</t>
  </si>
  <si>
    <t>100-ból a legjobb</t>
  </si>
  <si>
    <t>120-ból a legjobb</t>
  </si>
  <si>
    <t>Ács Péter</t>
  </si>
  <si>
    <t xml:space="preserve"> </t>
  </si>
  <si>
    <t>Kavalecz Tamás*</t>
  </si>
  <si>
    <t>Szabó Zoltán</t>
  </si>
  <si>
    <t>Megjegyzés:</t>
  </si>
  <si>
    <t xml:space="preserve"> - *=ifjúsági játékosok</t>
  </si>
  <si>
    <r>
      <t xml:space="preserve"> - az </t>
    </r>
    <r>
      <rPr>
        <b/>
        <sz val="12"/>
        <rFont val="Arial"/>
        <family val="2"/>
      </rPr>
      <t>1999/2000-2005/2006</t>
    </r>
    <r>
      <rPr>
        <sz val="10"/>
        <rFont val="Arial"/>
        <family val="2"/>
      </rPr>
      <t xml:space="preserve">-os időszakban a </t>
    </r>
    <r>
      <rPr>
        <b/>
        <sz val="12"/>
        <rFont val="Arial"/>
        <family val="2"/>
      </rPr>
      <t>100</t>
    </r>
    <r>
      <rPr>
        <sz val="10"/>
        <rFont val="Arial"/>
        <family val="2"/>
      </rPr>
      <t xml:space="preserve"> vegyes gurítás adatai szerepelnek a táblában</t>
    </r>
  </si>
  <si>
    <t>Csonka Csaba</t>
  </si>
  <si>
    <t>Nádasdi Szabolcs</t>
  </si>
  <si>
    <r>
      <t xml:space="preserve"> - a </t>
    </r>
    <r>
      <rPr>
        <b/>
        <sz val="12"/>
        <rFont val="Arial"/>
        <family val="2"/>
      </rPr>
      <t>2006/2007-20010/2011</t>
    </r>
    <r>
      <rPr>
        <sz val="10"/>
        <rFont val="Arial"/>
        <family val="2"/>
      </rPr>
      <t xml:space="preserve">-es időszakban a </t>
    </r>
    <r>
      <rPr>
        <b/>
        <sz val="12"/>
        <rFont val="Arial"/>
        <family val="2"/>
      </rPr>
      <t>120</t>
    </r>
    <r>
      <rPr>
        <sz val="10"/>
        <rFont val="Arial"/>
        <family val="2"/>
      </rPr>
      <t xml:space="preserve"> vegyes gurítás adatai szerepelnek a táblában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</si>
</sst>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3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textRotation="45"/>
    </xf>
    <xf numFmtId="0" fontId="0" fillId="0" borderId="1" xfId="0" applyFont="1" applyBorder="1" applyAlignment="1">
      <alignment horizontal="center" textRotation="45" wrapText="1"/>
    </xf>
    <xf numFmtId="0" fontId="4" fillId="2" borderId="1" xfId="0" applyFont="1" applyFill="1" applyBorder="1" applyAlignment="1">
      <alignment horizontal="center" textRotation="45"/>
    </xf>
    <xf numFmtId="0" fontId="4" fillId="3" borderId="1" xfId="0" applyFont="1" applyFill="1" applyBorder="1" applyAlignment="1">
      <alignment horizontal="center" textRotation="45"/>
    </xf>
    <xf numFmtId="0" fontId="1" fillId="4" borderId="1" xfId="0" applyFont="1" applyFill="1" applyBorder="1" applyAlignment="1">
      <alignment horizontal="center" textRotation="45"/>
    </xf>
    <xf numFmtId="0" fontId="1" fillId="5" borderId="1" xfId="0" applyFont="1" applyFill="1" applyBorder="1" applyAlignment="1">
      <alignment horizontal="center" textRotation="45"/>
    </xf>
    <xf numFmtId="0" fontId="2" fillId="0" borderId="2" xfId="0" applyFont="1" applyBorder="1" applyAlignment="1">
      <alignment horizontal="center"/>
    </xf>
    <xf numFmtId="3" fontId="2" fillId="0" borderId="2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0" fontId="2" fillId="6" borderId="2" xfId="0" applyFont="1" applyFill="1" applyBorder="1" applyAlignment="1">
      <alignment horizontal="center"/>
    </xf>
    <xf numFmtId="3" fontId="2" fillId="6" borderId="2" xfId="0" applyNumberFormat="1" applyFont="1" applyFill="1" applyBorder="1" applyAlignment="1">
      <alignment horizontal="center" vertical="center"/>
    </xf>
    <xf numFmtId="3" fontId="4" fillId="6" borderId="2" xfId="0" applyNumberFormat="1" applyFont="1" applyFill="1" applyBorder="1" applyAlignment="1">
      <alignment horizontal="center" vertical="center"/>
    </xf>
    <xf numFmtId="3" fontId="4" fillId="6" borderId="3" xfId="0" applyNumberFormat="1" applyFont="1" applyFill="1" applyBorder="1" applyAlignment="1">
      <alignment horizontal="center" vertical="center"/>
    </xf>
    <xf numFmtId="3" fontId="2" fillId="6" borderId="3" xfId="0" applyNumberFormat="1" applyFont="1" applyFill="1" applyBorder="1" applyAlignment="1">
      <alignment horizontal="center" vertical="center"/>
    </xf>
    <xf numFmtId="1" fontId="2" fillId="6" borderId="4" xfId="0" applyNumberFormat="1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/>
    </xf>
    <xf numFmtId="1" fontId="4" fillId="6" borderId="4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3" fontId="4" fillId="0" borderId="2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0" fillId="3" borderId="0" xfId="0" applyFont="1" applyFill="1" applyAlignment="1">
      <alignment horizontal="left"/>
    </xf>
    <xf numFmtId="0" fontId="0" fillId="3" borderId="0" xfId="0" applyFill="1" applyAlignment="1">
      <alignment horizontal="center"/>
    </xf>
    <xf numFmtId="0" fontId="2" fillId="7" borderId="2" xfId="0" applyFont="1" applyFill="1" applyBorder="1" applyAlignment="1">
      <alignment horizontal="center"/>
    </xf>
    <xf numFmtId="1" fontId="2" fillId="7" borderId="4" xfId="0" applyNumberFormat="1" applyFont="1" applyFill="1" applyBorder="1" applyAlignment="1">
      <alignment horizontal="center" vertical="center"/>
    </xf>
    <xf numFmtId="1" fontId="4" fillId="7" borderId="4" xfId="0" applyNumberFormat="1" applyFont="1" applyFill="1" applyBorder="1" applyAlignment="1">
      <alignment horizontal="center" vertical="center"/>
    </xf>
    <xf numFmtId="3" fontId="2" fillId="7" borderId="2" xfId="0" applyNumberFormat="1" applyFont="1" applyFill="1" applyBorder="1" applyAlignment="1">
      <alignment horizontal="center" vertical="center"/>
    </xf>
    <xf numFmtId="3" fontId="2" fillId="7" borderId="3" xfId="0" applyNumberFormat="1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/>
    </xf>
    <xf numFmtId="3" fontId="4" fillId="7" borderId="2" xfId="0" applyNumberFormat="1" applyFont="1" applyFill="1" applyBorder="1" applyAlignment="1">
      <alignment horizontal="center" vertical="center"/>
    </xf>
    <xf numFmtId="3" fontId="4" fillId="7" borderId="3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indent="1"/>
    </xf>
    <xf numFmtId="0" fontId="4" fillId="6" borderId="11" xfId="0" applyFont="1" applyFill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1"/>
    </xf>
    <xf numFmtId="0" fontId="4" fillId="7" borderId="11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indent="1"/>
    </xf>
    <xf numFmtId="3" fontId="6" fillId="6" borderId="2" xfId="0" applyNumberFormat="1" applyFont="1" applyFill="1" applyBorder="1" applyAlignment="1">
      <alignment horizontal="center" vertical="center"/>
    </xf>
    <xf numFmtId="3" fontId="7" fillId="6" borderId="2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workbookViewId="0" topLeftCell="A1">
      <selection activeCell="F3" sqref="F3"/>
    </sheetView>
  </sheetViews>
  <sheetFormatPr defaultColWidth="9.140625" defaultRowHeight="12.75"/>
  <cols>
    <col min="1" max="1" width="15.7109375" style="0" customWidth="1"/>
    <col min="2" max="17" width="5.28125" style="0" customWidth="1"/>
  </cols>
  <sheetData>
    <row r="1" spans="1:17" s="1" customFormat="1" ht="12.75">
      <c r="A1" s="1" t="s">
        <v>0</v>
      </c>
      <c r="B1" s="50" t="s">
        <v>1</v>
      </c>
      <c r="C1" s="50"/>
      <c r="D1" s="50" t="s">
        <v>2</v>
      </c>
      <c r="E1" s="50"/>
      <c r="F1" s="50" t="s">
        <v>3</v>
      </c>
      <c r="G1" s="50"/>
      <c r="H1" s="50" t="s">
        <v>4</v>
      </c>
      <c r="I1" s="50"/>
      <c r="J1" s="50" t="s">
        <v>5</v>
      </c>
      <c r="K1" s="50"/>
      <c r="L1" s="50" t="s">
        <v>6</v>
      </c>
      <c r="M1" s="50"/>
      <c r="N1" s="50" t="s">
        <v>7</v>
      </c>
      <c r="O1" s="50"/>
      <c r="P1" s="50" t="s">
        <v>8</v>
      </c>
      <c r="Q1" s="50"/>
    </row>
    <row r="2" spans="2:17" s="1" customFormat="1" ht="12.75">
      <c r="B2" s="2" t="s">
        <v>9</v>
      </c>
      <c r="C2" s="2" t="s">
        <v>10</v>
      </c>
      <c r="D2" s="2" t="s">
        <v>9</v>
      </c>
      <c r="E2" s="2" t="s">
        <v>10</v>
      </c>
      <c r="F2" s="2" t="s">
        <v>9</v>
      </c>
      <c r="G2" s="2" t="s">
        <v>10</v>
      </c>
      <c r="H2" s="2" t="s">
        <v>9</v>
      </c>
      <c r="I2" s="2" t="s">
        <v>10</v>
      </c>
      <c r="J2" s="2" t="s">
        <v>9</v>
      </c>
      <c r="K2" s="2" t="s">
        <v>10</v>
      </c>
      <c r="L2" s="2" t="s">
        <v>9</v>
      </c>
      <c r="M2" s="2" t="s">
        <v>10</v>
      </c>
      <c r="N2" s="2" t="s">
        <v>9</v>
      </c>
      <c r="O2" s="2" t="s">
        <v>10</v>
      </c>
      <c r="P2" s="2" t="s">
        <v>9</v>
      </c>
      <c r="Q2" s="2" t="s">
        <v>10</v>
      </c>
    </row>
    <row r="3" spans="1:17" s="1" customFormat="1" ht="12.75">
      <c r="A3" s="1" t="s">
        <v>11</v>
      </c>
      <c r="F3" s="1" t="s">
        <v>12</v>
      </c>
      <c r="G3" s="1" t="s">
        <v>13</v>
      </c>
      <c r="P3" s="1" t="s">
        <v>14</v>
      </c>
      <c r="Q3" s="1" t="s">
        <v>15</v>
      </c>
    </row>
    <row r="4" spans="1:17" s="1" customFormat="1" ht="12.75">
      <c r="A4" s="1" t="s">
        <v>16</v>
      </c>
      <c r="F4" s="1" t="s">
        <v>17</v>
      </c>
      <c r="G4" s="1" t="s">
        <v>18</v>
      </c>
      <c r="J4" s="1" t="s">
        <v>19</v>
      </c>
      <c r="K4" s="1" t="s">
        <v>20</v>
      </c>
      <c r="L4" s="1" t="s">
        <v>21</v>
      </c>
      <c r="M4" s="1" t="s">
        <v>22</v>
      </c>
      <c r="N4" s="1" t="s">
        <v>23</v>
      </c>
      <c r="O4" s="1" t="s">
        <v>24</v>
      </c>
      <c r="P4" s="1" t="s">
        <v>25</v>
      </c>
      <c r="Q4" s="1" t="s">
        <v>26</v>
      </c>
    </row>
    <row r="5" spans="1:17" s="1" customFormat="1" ht="12.75">
      <c r="A5" s="1" t="s">
        <v>27</v>
      </c>
      <c r="J5" s="1" t="s">
        <v>20</v>
      </c>
      <c r="K5" s="1" t="s">
        <v>28</v>
      </c>
      <c r="L5" s="1" t="s">
        <v>29</v>
      </c>
      <c r="M5" s="1" t="s">
        <v>30</v>
      </c>
      <c r="N5" s="1" t="s">
        <v>31</v>
      </c>
      <c r="O5" s="1" t="s">
        <v>32</v>
      </c>
      <c r="P5" s="1" t="s">
        <v>33</v>
      </c>
      <c r="Q5" s="1" t="s">
        <v>33</v>
      </c>
    </row>
    <row r="6" spans="1:17" s="1" customFormat="1" ht="12.75">
      <c r="A6" s="1" t="s">
        <v>34</v>
      </c>
      <c r="P6" s="1" t="s">
        <v>35</v>
      </c>
      <c r="Q6" s="1" t="s">
        <v>36</v>
      </c>
    </row>
    <row r="7" spans="1:17" s="1" customFormat="1" ht="12.75">
      <c r="A7" s="1" t="s">
        <v>37</v>
      </c>
      <c r="D7" s="1" t="s">
        <v>38</v>
      </c>
      <c r="E7" s="1" t="s">
        <v>13</v>
      </c>
      <c r="F7" s="1" t="s">
        <v>24</v>
      </c>
      <c r="G7" s="1" t="s">
        <v>39</v>
      </c>
      <c r="J7" s="1" t="s">
        <v>40</v>
      </c>
      <c r="K7" s="1" t="s">
        <v>39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35</v>
      </c>
    </row>
    <row r="8" spans="1:17" s="1" customFormat="1" ht="12.75">
      <c r="A8" s="1" t="s">
        <v>46</v>
      </c>
      <c r="F8" s="1" t="s">
        <v>47</v>
      </c>
      <c r="G8" s="1" t="s">
        <v>48</v>
      </c>
      <c r="J8" s="1" t="s">
        <v>49</v>
      </c>
      <c r="K8" s="1" t="s">
        <v>50</v>
      </c>
      <c r="L8" s="1" t="s">
        <v>23</v>
      </c>
      <c r="M8" s="1" t="s">
        <v>51</v>
      </c>
      <c r="N8" s="1" t="s">
        <v>52</v>
      </c>
      <c r="O8" s="1" t="s">
        <v>19</v>
      </c>
      <c r="P8" s="1" t="s">
        <v>53</v>
      </c>
      <c r="Q8" s="1" t="s">
        <v>54</v>
      </c>
    </row>
    <row r="9" spans="1:17" s="1" customFormat="1" ht="12.75">
      <c r="A9" s="1" t="s">
        <v>55</v>
      </c>
      <c r="B9" s="1" t="s">
        <v>56</v>
      </c>
      <c r="C9" s="1" t="s">
        <v>57</v>
      </c>
      <c r="D9" s="1" t="s">
        <v>29</v>
      </c>
      <c r="E9" s="1" t="s">
        <v>58</v>
      </c>
      <c r="F9" s="1" t="s">
        <v>39</v>
      </c>
      <c r="G9" s="1" t="s">
        <v>59</v>
      </c>
      <c r="J9" s="1" t="s">
        <v>60</v>
      </c>
      <c r="K9" s="1" t="s">
        <v>61</v>
      </c>
      <c r="L9" s="1" t="s">
        <v>62</v>
      </c>
      <c r="M9" s="1" t="s">
        <v>63</v>
      </c>
      <c r="N9" s="1" t="s">
        <v>64</v>
      </c>
      <c r="O9" s="1" t="s">
        <v>31</v>
      </c>
      <c r="P9" s="1" t="s">
        <v>65</v>
      </c>
      <c r="Q9" s="1" t="s">
        <v>66</v>
      </c>
    </row>
    <row r="10" spans="1:17" s="1" customFormat="1" ht="12.75">
      <c r="A10" s="1" t="s">
        <v>67</v>
      </c>
      <c r="B10" s="1" t="s">
        <v>22</v>
      </c>
      <c r="C10" s="1" t="s">
        <v>68</v>
      </c>
      <c r="D10" s="1" t="s">
        <v>32</v>
      </c>
      <c r="E10" s="1" t="s">
        <v>31</v>
      </c>
      <c r="F10" s="1" t="s">
        <v>69</v>
      </c>
      <c r="G10" s="1" t="s">
        <v>68</v>
      </c>
      <c r="J10" s="1" t="s">
        <v>32</v>
      </c>
      <c r="K10" s="1" t="s">
        <v>70</v>
      </c>
      <c r="L10" s="1" t="s">
        <v>29</v>
      </c>
      <c r="M10" s="1" t="s">
        <v>71</v>
      </c>
      <c r="N10" s="1" t="s">
        <v>56</v>
      </c>
      <c r="O10" s="1" t="s">
        <v>72</v>
      </c>
      <c r="P10" s="1" t="s">
        <v>65</v>
      </c>
      <c r="Q10" s="1" t="s">
        <v>73</v>
      </c>
    </row>
    <row r="11" spans="1:17" s="1" customFormat="1" ht="12.75">
      <c r="A11" s="1" t="s">
        <v>74</v>
      </c>
      <c r="B11" s="1" t="s">
        <v>49</v>
      </c>
      <c r="F11" s="1" t="s">
        <v>20</v>
      </c>
      <c r="G11" s="1" t="s">
        <v>75</v>
      </c>
      <c r="J11" s="1" t="s">
        <v>76</v>
      </c>
      <c r="K11" s="1" t="s">
        <v>77</v>
      </c>
      <c r="L11" s="1" t="s">
        <v>78</v>
      </c>
      <c r="M11" s="1" t="s">
        <v>79</v>
      </c>
      <c r="N11" s="1" t="s">
        <v>40</v>
      </c>
      <c r="O11" s="1" t="s">
        <v>52</v>
      </c>
      <c r="P11" s="1" t="s">
        <v>80</v>
      </c>
      <c r="Q11" s="1" t="s">
        <v>54</v>
      </c>
    </row>
    <row r="12" spans="1:17" s="1" customFormat="1" ht="12.75">
      <c r="A12" s="1" t="s">
        <v>81</v>
      </c>
      <c r="N12" s="1" t="s">
        <v>82</v>
      </c>
      <c r="P12" s="1" t="s">
        <v>83</v>
      </c>
      <c r="Q12" s="1" t="s">
        <v>30</v>
      </c>
    </row>
  </sheetData>
  <sheetProtection selectLockedCells="1" selectUnlockedCells="1"/>
  <mergeCells count="8">
    <mergeCell ref="B1:C1"/>
    <mergeCell ref="D1:E1"/>
    <mergeCell ref="F1:G1"/>
    <mergeCell ref="H1:I1"/>
    <mergeCell ref="J1:K1"/>
    <mergeCell ref="L1:M1"/>
    <mergeCell ref="N1:O1"/>
    <mergeCell ref="P1:Q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tabSelected="1" zoomScale="95" zoomScaleNormal="95" workbookViewId="0" topLeftCell="A1">
      <pane ySplit="1" topLeftCell="BM2" activePane="bottomLeft" state="frozen"/>
      <selection pane="topLeft" activeCell="A1" sqref="A1"/>
      <selection pane="bottomLeft" activeCell="Q2" sqref="Q2"/>
    </sheetView>
  </sheetViews>
  <sheetFormatPr defaultColWidth="9.140625" defaultRowHeight="12.75"/>
  <cols>
    <col min="1" max="1" width="21.28125" style="0" customWidth="1"/>
    <col min="2" max="2" width="7.7109375" style="0" customWidth="1"/>
    <col min="3" max="15" width="7.8515625" style="3" customWidth="1"/>
    <col min="16" max="16" width="7.8515625" style="4" customWidth="1"/>
    <col min="18" max="18" width="4.8515625" style="0" customWidth="1"/>
  </cols>
  <sheetData>
    <row r="1" spans="1:16" ht="79.5">
      <c r="A1" s="5" t="s">
        <v>84</v>
      </c>
      <c r="B1" s="6" t="s">
        <v>85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8" t="s">
        <v>8</v>
      </c>
      <c r="K1" s="8" t="s">
        <v>86</v>
      </c>
      <c r="L1" s="8" t="s">
        <v>87</v>
      </c>
      <c r="M1" s="8" t="s">
        <v>88</v>
      </c>
      <c r="N1" s="8" t="s">
        <v>89</v>
      </c>
      <c r="O1" s="9" t="s">
        <v>90</v>
      </c>
      <c r="P1" s="10" t="s">
        <v>91</v>
      </c>
    </row>
    <row r="2" spans="1:16" ht="13.5" customHeight="1">
      <c r="A2" s="56" t="s">
        <v>92</v>
      </c>
      <c r="B2" s="11"/>
      <c r="C2" s="12"/>
      <c r="D2" s="12"/>
      <c r="E2" s="12"/>
      <c r="F2" s="12"/>
      <c r="G2" s="12"/>
      <c r="H2" s="12"/>
      <c r="I2" s="12"/>
      <c r="J2" s="12"/>
      <c r="K2" s="12"/>
      <c r="L2" s="13">
        <v>566</v>
      </c>
      <c r="M2" s="13">
        <v>563</v>
      </c>
      <c r="N2" s="13">
        <v>646</v>
      </c>
      <c r="O2" s="13">
        <f aca="true" t="shared" si="0" ref="O2:O23">MAX(C2:I2)</f>
        <v>0</v>
      </c>
      <c r="P2" s="14">
        <f aca="true" t="shared" si="1" ref="P2:P31">MAX(J2:N2)</f>
        <v>646</v>
      </c>
    </row>
    <row r="3" spans="1:16" ht="13.5" customHeight="1">
      <c r="A3" s="56"/>
      <c r="B3" s="15"/>
      <c r="C3" s="16"/>
      <c r="D3" s="16"/>
      <c r="E3" s="16"/>
      <c r="F3" s="16"/>
      <c r="G3" s="16"/>
      <c r="H3" s="16"/>
      <c r="I3" s="16"/>
      <c r="J3" s="16"/>
      <c r="K3" s="16"/>
      <c r="L3" s="17">
        <v>510</v>
      </c>
      <c r="M3" s="17">
        <v>590</v>
      </c>
      <c r="N3" s="17">
        <v>530</v>
      </c>
      <c r="O3" s="17">
        <f t="shared" si="0"/>
        <v>0</v>
      </c>
      <c r="P3" s="18">
        <f t="shared" si="1"/>
        <v>590</v>
      </c>
    </row>
    <row r="4" spans="1:18" ht="13.5" customHeight="1">
      <c r="A4" s="52" t="s">
        <v>11</v>
      </c>
      <c r="B4" s="19" t="s">
        <v>9</v>
      </c>
      <c r="C4" s="20"/>
      <c r="D4" s="20"/>
      <c r="E4" s="20"/>
      <c r="F4" s="20"/>
      <c r="G4" s="57"/>
      <c r="H4" s="20"/>
      <c r="I4" s="20"/>
      <c r="J4" s="20">
        <v>514</v>
      </c>
      <c r="K4" s="21">
        <v>0</v>
      </c>
      <c r="L4" s="22"/>
      <c r="M4" s="22"/>
      <c r="N4" s="22"/>
      <c r="O4" s="23">
        <f t="shared" si="0"/>
        <v>0</v>
      </c>
      <c r="P4" s="24">
        <f t="shared" si="1"/>
        <v>514</v>
      </c>
      <c r="Q4" t="s">
        <v>93</v>
      </c>
      <c r="R4" t="s">
        <v>93</v>
      </c>
    </row>
    <row r="5" spans="1:16" ht="13.5" customHeight="1">
      <c r="A5" s="52"/>
      <c r="B5" s="25" t="s">
        <v>10</v>
      </c>
      <c r="C5" s="21"/>
      <c r="D5" s="21"/>
      <c r="E5" s="21"/>
      <c r="F5" s="21"/>
      <c r="G5" s="21"/>
      <c r="H5" s="21"/>
      <c r="I5" s="21"/>
      <c r="J5" s="21">
        <v>491</v>
      </c>
      <c r="K5" s="21">
        <v>509</v>
      </c>
      <c r="L5" s="22"/>
      <c r="M5" s="22"/>
      <c r="N5" s="22"/>
      <c r="O5" s="22">
        <f t="shared" si="0"/>
        <v>0</v>
      </c>
      <c r="P5" s="26">
        <f t="shared" si="1"/>
        <v>509</v>
      </c>
    </row>
    <row r="6" spans="1:16" ht="13.5" customHeight="1">
      <c r="A6" s="53" t="s">
        <v>16</v>
      </c>
      <c r="B6" s="11" t="s">
        <v>9</v>
      </c>
      <c r="C6" s="12"/>
      <c r="D6" s="12"/>
      <c r="E6" s="12">
        <v>359</v>
      </c>
      <c r="F6" s="12"/>
      <c r="G6" s="12">
        <v>381</v>
      </c>
      <c r="H6" s="12">
        <v>434</v>
      </c>
      <c r="I6" s="12">
        <v>413</v>
      </c>
      <c r="J6" s="12">
        <v>542</v>
      </c>
      <c r="K6" s="12">
        <v>560</v>
      </c>
      <c r="L6" s="13">
        <v>566</v>
      </c>
      <c r="M6" s="13">
        <v>574</v>
      </c>
      <c r="N6" s="13">
        <v>561</v>
      </c>
      <c r="O6" s="13">
        <f t="shared" si="0"/>
        <v>434</v>
      </c>
      <c r="P6" s="14">
        <f t="shared" si="1"/>
        <v>574</v>
      </c>
    </row>
    <row r="7" spans="1:16" ht="13.5" customHeight="1">
      <c r="A7" s="53"/>
      <c r="B7" s="27" t="s">
        <v>10</v>
      </c>
      <c r="C7" s="28"/>
      <c r="D7" s="28"/>
      <c r="E7" s="28">
        <v>354</v>
      </c>
      <c r="F7" s="28"/>
      <c r="G7" s="28">
        <v>376</v>
      </c>
      <c r="H7" s="28">
        <v>387</v>
      </c>
      <c r="I7" s="28">
        <v>404</v>
      </c>
      <c r="J7" s="28">
        <v>521</v>
      </c>
      <c r="K7" s="28">
        <v>513</v>
      </c>
      <c r="L7" s="29">
        <v>532</v>
      </c>
      <c r="M7" s="29">
        <v>521</v>
      </c>
      <c r="N7" s="29">
        <v>533</v>
      </c>
      <c r="O7" s="29">
        <f t="shared" si="0"/>
        <v>404</v>
      </c>
      <c r="P7" s="30">
        <f t="shared" si="1"/>
        <v>533</v>
      </c>
    </row>
    <row r="8" spans="1:16" ht="13.5" customHeight="1">
      <c r="A8" s="52" t="s">
        <v>99</v>
      </c>
      <c r="B8" s="19"/>
      <c r="C8" s="58"/>
      <c r="D8" s="21"/>
      <c r="E8" s="20"/>
      <c r="F8" s="20"/>
      <c r="G8" s="20"/>
      <c r="H8" s="20"/>
      <c r="I8" s="20"/>
      <c r="J8" s="20"/>
      <c r="K8" s="20"/>
      <c r="L8" s="23"/>
      <c r="M8" s="23"/>
      <c r="N8" s="23">
        <v>594</v>
      </c>
      <c r="O8" s="23"/>
      <c r="P8" s="41">
        <f t="shared" si="1"/>
        <v>594</v>
      </c>
    </row>
    <row r="9" spans="1:16" ht="13.5" customHeight="1">
      <c r="A9" s="52"/>
      <c r="B9" s="25"/>
      <c r="C9" s="21"/>
      <c r="D9" s="21"/>
      <c r="E9" s="21"/>
      <c r="F9" s="58"/>
      <c r="G9" s="21"/>
      <c r="H9" s="21"/>
      <c r="I9" s="21"/>
      <c r="J9" s="21"/>
      <c r="K9" s="21"/>
      <c r="L9" s="22"/>
      <c r="M9" s="22"/>
      <c r="N9" s="22">
        <v>504</v>
      </c>
      <c r="O9" s="22"/>
      <c r="P9" s="42">
        <f t="shared" si="1"/>
        <v>504</v>
      </c>
    </row>
    <row r="10" spans="1:16" ht="13.5" customHeight="1">
      <c r="A10" s="53" t="s">
        <v>27</v>
      </c>
      <c r="B10" s="11" t="s">
        <v>9</v>
      </c>
      <c r="C10" s="12"/>
      <c r="D10" s="12"/>
      <c r="E10" s="12">
        <v>374</v>
      </c>
      <c r="F10" s="12"/>
      <c r="G10" s="12">
        <v>376</v>
      </c>
      <c r="H10" s="12">
        <v>426</v>
      </c>
      <c r="I10" s="12">
        <v>411</v>
      </c>
      <c r="J10" s="12">
        <v>509</v>
      </c>
      <c r="K10" s="12">
        <v>567</v>
      </c>
      <c r="L10" s="13">
        <v>522</v>
      </c>
      <c r="M10" s="13"/>
      <c r="N10" s="13"/>
      <c r="O10" s="13">
        <f t="shared" si="0"/>
        <v>426</v>
      </c>
      <c r="P10" s="14">
        <f t="shared" si="1"/>
        <v>567</v>
      </c>
    </row>
    <row r="11" spans="1:16" ht="13.5" customHeight="1">
      <c r="A11" s="53"/>
      <c r="B11" s="27" t="s">
        <v>10</v>
      </c>
      <c r="C11" s="28"/>
      <c r="D11" s="28"/>
      <c r="E11" s="28">
        <v>348</v>
      </c>
      <c r="F11" s="28"/>
      <c r="G11" s="28">
        <v>386</v>
      </c>
      <c r="H11" s="28">
        <v>440</v>
      </c>
      <c r="I11" s="28">
        <v>420</v>
      </c>
      <c r="J11" s="28">
        <v>509</v>
      </c>
      <c r="K11" s="28">
        <v>483</v>
      </c>
      <c r="L11" s="29">
        <v>524</v>
      </c>
      <c r="M11" s="29"/>
      <c r="N11" s="29"/>
      <c r="O11" s="29">
        <f t="shared" si="0"/>
        <v>440</v>
      </c>
      <c r="P11" s="30">
        <f t="shared" si="1"/>
        <v>524</v>
      </c>
    </row>
    <row r="12" spans="1:16" ht="13.5" customHeight="1">
      <c r="A12" s="52" t="s">
        <v>34</v>
      </c>
      <c r="B12" s="19" t="s">
        <v>9</v>
      </c>
      <c r="C12" s="58"/>
      <c r="D12" s="21"/>
      <c r="E12" s="20"/>
      <c r="F12" s="20"/>
      <c r="G12" s="20"/>
      <c r="H12" s="20"/>
      <c r="I12" s="20"/>
      <c r="J12" s="20">
        <v>482</v>
      </c>
      <c r="K12" s="20">
        <v>503</v>
      </c>
      <c r="L12" s="23">
        <v>481</v>
      </c>
      <c r="M12" s="23">
        <v>473</v>
      </c>
      <c r="N12" s="23"/>
      <c r="O12" s="23">
        <f t="shared" si="0"/>
        <v>0</v>
      </c>
      <c r="P12" s="24">
        <f t="shared" si="1"/>
        <v>503</v>
      </c>
    </row>
    <row r="13" spans="1:16" ht="13.5" customHeight="1">
      <c r="A13" s="52"/>
      <c r="B13" s="25" t="s">
        <v>10</v>
      </c>
      <c r="C13" s="21"/>
      <c r="D13" s="21"/>
      <c r="E13" s="21"/>
      <c r="F13" s="58"/>
      <c r="G13" s="21"/>
      <c r="H13" s="21"/>
      <c r="I13" s="21"/>
      <c r="J13" s="21">
        <v>465</v>
      </c>
      <c r="K13" s="21">
        <v>443</v>
      </c>
      <c r="L13" s="22">
        <v>476</v>
      </c>
      <c r="M13" s="22"/>
      <c r="N13" s="22"/>
      <c r="O13" s="22">
        <f t="shared" si="0"/>
        <v>0</v>
      </c>
      <c r="P13" s="26">
        <f t="shared" si="1"/>
        <v>476</v>
      </c>
    </row>
    <row r="14" spans="1:16" ht="13.5" customHeight="1">
      <c r="A14" s="53" t="s">
        <v>94</v>
      </c>
      <c r="B14" s="11" t="s">
        <v>9</v>
      </c>
      <c r="C14" s="12"/>
      <c r="D14" s="12"/>
      <c r="E14" s="12"/>
      <c r="F14" s="12"/>
      <c r="G14" s="12"/>
      <c r="H14" s="12"/>
      <c r="I14" s="12"/>
      <c r="J14" s="12"/>
      <c r="K14" s="12"/>
      <c r="L14" s="13">
        <v>548</v>
      </c>
      <c r="M14" s="13">
        <v>567</v>
      </c>
      <c r="N14" s="13">
        <v>626</v>
      </c>
      <c r="O14" s="13">
        <f t="shared" si="0"/>
        <v>0</v>
      </c>
      <c r="P14" s="14">
        <f t="shared" si="1"/>
        <v>626</v>
      </c>
    </row>
    <row r="15" spans="1:16" ht="13.5" customHeight="1">
      <c r="A15" s="53"/>
      <c r="B15" s="27" t="s">
        <v>10</v>
      </c>
      <c r="C15" s="28"/>
      <c r="D15" s="28"/>
      <c r="E15" s="28"/>
      <c r="F15" s="28"/>
      <c r="G15" s="28"/>
      <c r="H15" s="28"/>
      <c r="I15" s="28"/>
      <c r="J15" s="28"/>
      <c r="K15" s="28"/>
      <c r="L15" s="29">
        <v>501</v>
      </c>
      <c r="M15" s="29">
        <v>494</v>
      </c>
      <c r="N15" s="29">
        <v>516</v>
      </c>
      <c r="O15" s="29">
        <f t="shared" si="0"/>
        <v>0</v>
      </c>
      <c r="P15" s="30">
        <f t="shared" si="1"/>
        <v>516</v>
      </c>
    </row>
    <row r="16" spans="1:16" ht="13.5" customHeight="1">
      <c r="A16" s="52" t="s">
        <v>37</v>
      </c>
      <c r="B16" s="19" t="s">
        <v>9</v>
      </c>
      <c r="C16" s="58"/>
      <c r="D16" s="21">
        <v>410</v>
      </c>
      <c r="E16" s="20">
        <v>404</v>
      </c>
      <c r="F16" s="20"/>
      <c r="G16" s="20">
        <v>443</v>
      </c>
      <c r="H16" s="20">
        <v>467</v>
      </c>
      <c r="I16" s="20">
        <v>477</v>
      </c>
      <c r="J16" s="20">
        <v>584</v>
      </c>
      <c r="K16" s="20">
        <v>597</v>
      </c>
      <c r="L16" s="23">
        <v>606</v>
      </c>
      <c r="M16" s="23">
        <v>614</v>
      </c>
      <c r="N16" s="23">
        <v>660</v>
      </c>
      <c r="O16" s="23">
        <f t="shared" si="0"/>
        <v>477</v>
      </c>
      <c r="P16" s="24">
        <f t="shared" si="1"/>
        <v>660</v>
      </c>
    </row>
    <row r="17" spans="1:16" ht="13.5" customHeight="1">
      <c r="A17" s="52"/>
      <c r="B17" s="25" t="s">
        <v>10</v>
      </c>
      <c r="C17" s="21"/>
      <c r="D17" s="21">
        <v>354</v>
      </c>
      <c r="E17" s="21">
        <v>416</v>
      </c>
      <c r="F17" s="58"/>
      <c r="G17" s="21">
        <v>416</v>
      </c>
      <c r="H17" s="21">
        <v>419</v>
      </c>
      <c r="I17" s="21">
        <v>455</v>
      </c>
      <c r="J17" s="21">
        <v>482</v>
      </c>
      <c r="K17" s="21">
        <v>536</v>
      </c>
      <c r="L17" s="22">
        <v>535</v>
      </c>
      <c r="M17" s="22">
        <v>572</v>
      </c>
      <c r="N17" s="22">
        <v>576</v>
      </c>
      <c r="O17" s="22">
        <f t="shared" si="0"/>
        <v>455</v>
      </c>
      <c r="P17" s="26">
        <f t="shared" si="1"/>
        <v>576</v>
      </c>
    </row>
    <row r="18" spans="1:16" ht="13.5" customHeight="1">
      <c r="A18" s="53" t="s">
        <v>100</v>
      </c>
      <c r="B18" s="11" t="s">
        <v>9</v>
      </c>
      <c r="C18" s="12"/>
      <c r="D18" s="12"/>
      <c r="E18" s="12"/>
      <c r="F18" s="12"/>
      <c r="G18" s="12"/>
      <c r="H18" s="12"/>
      <c r="I18" s="12"/>
      <c r="J18" s="12"/>
      <c r="K18" s="12"/>
      <c r="L18" s="13"/>
      <c r="M18" s="13"/>
      <c r="N18" s="13"/>
      <c r="O18" s="13">
        <f>MAX(C18:I18)</f>
        <v>0</v>
      </c>
      <c r="P18" s="14">
        <f>MAX(J18:N18)</f>
        <v>0</v>
      </c>
    </row>
    <row r="19" spans="1:16" ht="13.5" customHeight="1">
      <c r="A19" s="53"/>
      <c r="B19" s="27" t="s">
        <v>10</v>
      </c>
      <c r="C19" s="28"/>
      <c r="D19" s="28"/>
      <c r="E19" s="28"/>
      <c r="F19" s="28"/>
      <c r="G19" s="28"/>
      <c r="H19" s="28"/>
      <c r="I19" s="28"/>
      <c r="J19" s="28"/>
      <c r="K19" s="28"/>
      <c r="L19" s="29"/>
      <c r="M19" s="29"/>
      <c r="N19" s="29">
        <v>430</v>
      </c>
      <c r="O19" s="29">
        <f>MAX(C19:I19)</f>
        <v>0</v>
      </c>
      <c r="P19" s="30">
        <f>MAX(J19:N19)</f>
        <v>430</v>
      </c>
    </row>
    <row r="20" spans="1:16" ht="13.5" customHeight="1">
      <c r="A20" s="54" t="s">
        <v>46</v>
      </c>
      <c r="B20" s="40" t="s">
        <v>9</v>
      </c>
      <c r="C20" s="43"/>
      <c r="D20" s="43"/>
      <c r="E20" s="43">
        <v>379</v>
      </c>
      <c r="F20" s="43"/>
      <c r="G20" s="43">
        <v>396</v>
      </c>
      <c r="H20" s="43">
        <v>413</v>
      </c>
      <c r="I20" s="43">
        <v>412</v>
      </c>
      <c r="J20" s="43">
        <v>489</v>
      </c>
      <c r="K20" s="43"/>
      <c r="L20" s="44"/>
      <c r="M20" s="44"/>
      <c r="N20" s="44"/>
      <c r="O20" s="44">
        <f t="shared" si="0"/>
        <v>413</v>
      </c>
      <c r="P20" s="41">
        <f t="shared" si="1"/>
        <v>489</v>
      </c>
    </row>
    <row r="21" spans="1:16" ht="13.5" customHeight="1">
      <c r="A21" s="54"/>
      <c r="B21" s="45" t="s">
        <v>10</v>
      </c>
      <c r="C21" s="46"/>
      <c r="D21" s="46"/>
      <c r="E21" s="46">
        <v>384</v>
      </c>
      <c r="F21" s="46"/>
      <c r="G21" s="46">
        <v>378</v>
      </c>
      <c r="H21" s="46">
        <v>402</v>
      </c>
      <c r="I21" s="46">
        <v>381</v>
      </c>
      <c r="J21" s="46">
        <v>503</v>
      </c>
      <c r="K21" s="46"/>
      <c r="L21" s="47"/>
      <c r="M21" s="47"/>
      <c r="N21" s="47"/>
      <c r="O21" s="47">
        <f t="shared" si="0"/>
        <v>402</v>
      </c>
      <c r="P21" s="42">
        <f t="shared" si="1"/>
        <v>503</v>
      </c>
    </row>
    <row r="22" spans="1:16" ht="13.5" customHeight="1">
      <c r="A22" s="55" t="s">
        <v>55</v>
      </c>
      <c r="B22" s="31" t="s">
        <v>9</v>
      </c>
      <c r="C22" s="59">
        <v>448</v>
      </c>
      <c r="D22" s="28">
        <v>426</v>
      </c>
      <c r="E22" s="12">
        <v>416</v>
      </c>
      <c r="F22" s="12"/>
      <c r="G22" s="12">
        <v>414</v>
      </c>
      <c r="H22" s="12">
        <v>458</v>
      </c>
      <c r="I22" s="12">
        <v>452</v>
      </c>
      <c r="J22" s="12">
        <v>579</v>
      </c>
      <c r="K22" s="12">
        <v>594</v>
      </c>
      <c r="L22" s="13">
        <v>609</v>
      </c>
      <c r="M22" s="13">
        <v>604</v>
      </c>
      <c r="N22" s="13">
        <v>642</v>
      </c>
      <c r="O22" s="13">
        <f t="shared" si="0"/>
        <v>458</v>
      </c>
      <c r="P22" s="32">
        <f t="shared" si="1"/>
        <v>642</v>
      </c>
    </row>
    <row r="23" spans="1:16" ht="13.5" customHeight="1">
      <c r="A23" s="55"/>
      <c r="B23" s="33" t="s">
        <v>10</v>
      </c>
      <c r="C23" s="28">
        <v>390</v>
      </c>
      <c r="D23" s="28">
        <v>393</v>
      </c>
      <c r="E23" s="28">
        <v>433</v>
      </c>
      <c r="F23" s="59"/>
      <c r="G23" s="28">
        <v>417</v>
      </c>
      <c r="H23" s="28">
        <v>392</v>
      </c>
      <c r="I23" s="28">
        <v>411</v>
      </c>
      <c r="J23" s="28">
        <v>508</v>
      </c>
      <c r="K23" s="28">
        <v>536</v>
      </c>
      <c r="L23" s="29">
        <v>542</v>
      </c>
      <c r="M23" s="29">
        <v>520</v>
      </c>
      <c r="N23" s="29">
        <v>543</v>
      </c>
      <c r="O23" s="29">
        <f t="shared" si="0"/>
        <v>433</v>
      </c>
      <c r="P23" s="34">
        <f t="shared" si="1"/>
        <v>543</v>
      </c>
    </row>
    <row r="24" spans="1:16" ht="13.5" customHeight="1">
      <c r="A24" s="54" t="s">
        <v>95</v>
      </c>
      <c r="B24" s="40" t="s">
        <v>9</v>
      </c>
      <c r="C24" s="43"/>
      <c r="D24" s="43"/>
      <c r="E24" s="43"/>
      <c r="F24" s="43"/>
      <c r="G24" s="43"/>
      <c r="H24" s="43"/>
      <c r="I24" s="43"/>
      <c r="J24" s="43"/>
      <c r="K24" s="43">
        <v>498</v>
      </c>
      <c r="L24" s="44">
        <v>602</v>
      </c>
      <c r="M24" s="44">
        <v>585</v>
      </c>
      <c r="N24" s="44"/>
      <c r="O24" s="44"/>
      <c r="P24" s="41">
        <f t="shared" si="1"/>
        <v>602</v>
      </c>
    </row>
    <row r="25" spans="1:16" ht="13.5" customHeight="1">
      <c r="A25" s="54"/>
      <c r="B25" s="45" t="s">
        <v>10</v>
      </c>
      <c r="C25" s="46"/>
      <c r="D25" s="46"/>
      <c r="E25" s="46"/>
      <c r="F25" s="46"/>
      <c r="G25" s="46"/>
      <c r="H25" s="46"/>
      <c r="I25" s="46"/>
      <c r="J25" s="46"/>
      <c r="K25" s="46">
        <v>460</v>
      </c>
      <c r="L25" s="47">
        <v>593</v>
      </c>
      <c r="M25" s="47">
        <v>553</v>
      </c>
      <c r="N25" s="47"/>
      <c r="O25" s="47"/>
      <c r="P25" s="42">
        <f t="shared" si="1"/>
        <v>593</v>
      </c>
    </row>
    <row r="26" spans="1:16" ht="13.5" customHeight="1">
      <c r="A26" s="55" t="s">
        <v>67</v>
      </c>
      <c r="B26" s="31" t="s">
        <v>9</v>
      </c>
      <c r="C26" s="59">
        <v>387</v>
      </c>
      <c r="D26" s="28">
        <v>420</v>
      </c>
      <c r="E26" s="12">
        <v>408</v>
      </c>
      <c r="F26" s="12"/>
      <c r="G26" s="12">
        <v>420</v>
      </c>
      <c r="H26" s="12">
        <v>426</v>
      </c>
      <c r="I26" s="12">
        <v>448</v>
      </c>
      <c r="J26" s="12">
        <v>579</v>
      </c>
      <c r="K26" s="12">
        <v>577</v>
      </c>
      <c r="L26" s="13">
        <v>600</v>
      </c>
      <c r="M26" s="13">
        <v>624</v>
      </c>
      <c r="N26" s="13">
        <v>661</v>
      </c>
      <c r="O26" s="13">
        <f aca="true" t="shared" si="2" ref="O26:O31">MAX(C26:I26)</f>
        <v>448</v>
      </c>
      <c r="P26" s="32">
        <f t="shared" si="1"/>
        <v>661</v>
      </c>
    </row>
    <row r="27" spans="1:16" ht="13.5" customHeight="1">
      <c r="A27" s="55"/>
      <c r="B27" s="33" t="s">
        <v>10</v>
      </c>
      <c r="C27" s="28">
        <v>388</v>
      </c>
      <c r="D27" s="28">
        <v>411</v>
      </c>
      <c r="E27" s="28">
        <v>388</v>
      </c>
      <c r="F27" s="59"/>
      <c r="G27" s="28">
        <v>427</v>
      </c>
      <c r="H27" s="28">
        <v>415</v>
      </c>
      <c r="I27" s="28">
        <v>424</v>
      </c>
      <c r="J27" s="28">
        <v>505</v>
      </c>
      <c r="K27" s="28">
        <v>530</v>
      </c>
      <c r="L27" s="29">
        <v>553</v>
      </c>
      <c r="M27" s="29">
        <v>544</v>
      </c>
      <c r="N27" s="29">
        <v>543</v>
      </c>
      <c r="O27" s="29">
        <f t="shared" si="2"/>
        <v>427</v>
      </c>
      <c r="P27" s="34">
        <f t="shared" si="1"/>
        <v>553</v>
      </c>
    </row>
    <row r="28" spans="1:16" ht="13.5" customHeight="1">
      <c r="A28" s="54" t="s">
        <v>74</v>
      </c>
      <c r="B28" s="40" t="s">
        <v>9</v>
      </c>
      <c r="C28" s="43">
        <v>396</v>
      </c>
      <c r="D28" s="43"/>
      <c r="E28" s="43">
        <v>376</v>
      </c>
      <c r="F28" s="43"/>
      <c r="G28" s="43">
        <v>423</v>
      </c>
      <c r="H28" s="43">
        <v>449</v>
      </c>
      <c r="I28" s="43">
        <v>443</v>
      </c>
      <c r="J28" s="43">
        <v>541</v>
      </c>
      <c r="K28" s="43">
        <v>0</v>
      </c>
      <c r="L28" s="44"/>
      <c r="M28" s="44"/>
      <c r="N28" s="44"/>
      <c r="O28" s="44">
        <f t="shared" si="2"/>
        <v>449</v>
      </c>
      <c r="P28" s="41">
        <f t="shared" si="1"/>
        <v>541</v>
      </c>
    </row>
    <row r="29" spans="1:16" ht="13.5" customHeight="1">
      <c r="A29" s="54"/>
      <c r="B29" s="45" t="s">
        <v>10</v>
      </c>
      <c r="C29" s="46"/>
      <c r="D29" s="46"/>
      <c r="E29" s="46">
        <v>403</v>
      </c>
      <c r="F29" s="46"/>
      <c r="G29" s="46">
        <v>399</v>
      </c>
      <c r="H29" s="46">
        <v>407</v>
      </c>
      <c r="I29" s="46">
        <v>412</v>
      </c>
      <c r="J29" s="46">
        <v>503</v>
      </c>
      <c r="K29" s="46">
        <v>463</v>
      </c>
      <c r="L29" s="47"/>
      <c r="M29" s="47"/>
      <c r="N29" s="47"/>
      <c r="O29" s="47">
        <f t="shared" si="2"/>
        <v>412</v>
      </c>
      <c r="P29" s="42">
        <f t="shared" si="1"/>
        <v>503</v>
      </c>
    </row>
    <row r="30" spans="1:16" ht="13.5" customHeight="1">
      <c r="A30" s="51" t="s">
        <v>81</v>
      </c>
      <c r="B30" s="31" t="s">
        <v>9</v>
      </c>
      <c r="C30" s="12"/>
      <c r="D30" s="12"/>
      <c r="E30" s="12"/>
      <c r="F30" s="12"/>
      <c r="G30" s="12"/>
      <c r="H30" s="12"/>
      <c r="I30" s="12">
        <v>398</v>
      </c>
      <c r="J30" s="12">
        <v>527</v>
      </c>
      <c r="K30" s="12"/>
      <c r="L30" s="13"/>
      <c r="M30" s="13"/>
      <c r="N30" s="13"/>
      <c r="O30" s="13">
        <f t="shared" si="2"/>
        <v>398</v>
      </c>
      <c r="P30" s="32">
        <f t="shared" si="1"/>
        <v>527</v>
      </c>
    </row>
    <row r="31" spans="1:16" ht="13.5" customHeight="1">
      <c r="A31" s="51"/>
      <c r="B31" s="48" t="s">
        <v>10</v>
      </c>
      <c r="C31" s="60"/>
      <c r="D31" s="60"/>
      <c r="E31" s="60"/>
      <c r="F31" s="60"/>
      <c r="G31" s="60"/>
      <c r="H31" s="60"/>
      <c r="I31" s="60"/>
      <c r="J31" s="60">
        <v>440</v>
      </c>
      <c r="K31" s="60"/>
      <c r="L31" s="61"/>
      <c r="M31" s="61"/>
      <c r="N31" s="61"/>
      <c r="O31" s="61">
        <f t="shared" si="2"/>
        <v>0</v>
      </c>
      <c r="P31" s="49">
        <f t="shared" si="1"/>
        <v>440</v>
      </c>
    </row>
    <row r="33" spans="1:3" ht="12.75">
      <c r="A33" s="35" t="s">
        <v>96</v>
      </c>
      <c r="B33" t="s">
        <v>97</v>
      </c>
      <c r="C33"/>
    </row>
    <row r="34" spans="2:15" ht="15.75">
      <c r="B34" s="36" t="s">
        <v>98</v>
      </c>
      <c r="C34" s="36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</row>
    <row r="35" spans="2:15" ht="15.75">
      <c r="B35" s="62" t="s">
        <v>101</v>
      </c>
      <c r="C35" s="38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</row>
  </sheetData>
  <sheetProtection selectLockedCells="1" selectUnlockedCells="1"/>
  <mergeCells count="15">
    <mergeCell ref="A28:A29"/>
    <mergeCell ref="A2:A3"/>
    <mergeCell ref="A4:A5"/>
    <mergeCell ref="A6:A7"/>
    <mergeCell ref="A18:A19"/>
    <mergeCell ref="A30:A31"/>
    <mergeCell ref="A8:A9"/>
    <mergeCell ref="A10:A11"/>
    <mergeCell ref="A12:A13"/>
    <mergeCell ref="A14:A15"/>
    <mergeCell ref="A16:A17"/>
    <mergeCell ref="A20:A21"/>
    <mergeCell ref="A22:A23"/>
    <mergeCell ref="A24:A25"/>
    <mergeCell ref="A26:A27"/>
  </mergeCells>
  <printOptions/>
  <pageMargins left="0.7479166666666667" right="0.7479166666666667" top="0.9840277777777777" bottom="0.9840277777777777" header="0.5" footer="0.5"/>
  <pageSetup fitToHeight="1" fitToWidth="1" horizontalDpi="300" verticalDpi="300" orientation="landscape" paperSize="9" r:id="rId1"/>
  <headerFooter alignWithMargins="0">
    <oddHeader>&amp;C&amp;14Szezononkénti legjobb egyéni eredmények</oddHeader>
    <oddFooter>&amp;LKészítette: Kavalecz Tibor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KT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