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365" activeTab="0"/>
  </bookViews>
  <sheets>
    <sheet name="versenyjkv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<sst xmlns="http://schemas.openxmlformats.org/spreadsheetml/2006/main" count="49" uniqueCount="33">
  <si>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Név</t>
  </si>
  <si>
    <t>Teli</t>
  </si>
  <si>
    <t>Tarolás</t>
  </si>
  <si>
    <t>Össz.</t>
  </si>
  <si>
    <t>Versenybíró</t>
  </si>
  <si>
    <t>összesen</t>
  </si>
  <si>
    <t>Egyesület</t>
  </si>
  <si>
    <t>I.pálya</t>
  </si>
  <si>
    <t>II.pálya</t>
  </si>
  <si>
    <t>Sorsz.</t>
  </si>
  <si>
    <t>Klak János</t>
  </si>
  <si>
    <t>Bialaszek György</t>
  </si>
  <si>
    <t>teli</t>
  </si>
  <si>
    <t>tarolás</t>
  </si>
  <si>
    <t>ÓVFTC</t>
  </si>
  <si>
    <t>Fejes János</t>
  </si>
  <si>
    <t>DTKSE</t>
  </si>
  <si>
    <t>Kiss József</t>
  </si>
  <si>
    <t>Nagy Tibor</t>
  </si>
  <si>
    <t>Szilágyi Sándor</t>
  </si>
  <si>
    <t>Szabó János</t>
  </si>
  <si>
    <t>Ragályi Gábor</t>
  </si>
  <si>
    <t>KVTSE</t>
  </si>
  <si>
    <t>Sereg Tamás</t>
  </si>
  <si>
    <t>MTDSE</t>
  </si>
  <si>
    <t>Sztahura László</t>
  </si>
  <si>
    <t>Bodnár Zoltán</t>
  </si>
  <si>
    <t>Kavalecz Tibor</t>
  </si>
  <si>
    <t>Ombódi Béla</t>
  </si>
  <si>
    <t>Orosz István</t>
  </si>
  <si>
    <t>Jaczenkó Róbert</t>
  </si>
  <si>
    <t>Zupkó László</t>
  </si>
  <si>
    <t>Vígh Péter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</si>
</sst>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dd"/>
    <numFmt numFmtId="165" formatCode="mm/dd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MS Sans Serif"/>
      <family val="0"/>
    </font>
    <font>
      <b/>
      <sz val="8"/>
      <name val="MS Sans Serif"/>
      <family val="0"/>
    </font>
    <font>
      <sz val="12"/>
      <name val="MS Sans Serif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8.5"/>
      <color indexed="8"/>
      <name val="MS Sans Serif"/>
      <family val="2"/>
    </font>
    <font>
      <sz val="14"/>
      <name val="MS Sans Serif"/>
      <family val="2"/>
    </font>
    <font>
      <b/>
      <sz val="12"/>
      <color indexed="8"/>
      <name val="Arial CE"/>
      <family val="2"/>
    </font>
    <font>
      <b/>
      <sz val="17.5"/>
      <color indexed="8"/>
      <name val="MS Sans Serif"/>
      <family val="2"/>
    </font>
    <font>
      <b/>
      <sz val="17.5"/>
      <color indexed="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45"/>
    </xf>
    <xf numFmtId="0" fontId="1" fillId="0" borderId="5" xfId="0" applyFont="1" applyBorder="1" applyAlignment="1">
      <alignment horizontal="center" vertical="center" textRotation="45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31.421875" style="1" customWidth="1"/>
    <col min="3" max="3" width="10.7109375" style="1" customWidth="1"/>
    <col min="4" max="9" width="10.7109375" style="0" customWidth="1"/>
    <col min="10" max="10" width="13.140625" style="0" hidden="1" customWidth="1"/>
    <col min="11" max="11" width="13.28125" style="0" hidden="1" customWidth="1"/>
    <col min="12" max="12" width="9.8515625" style="0" bestFit="1" customWidth="1"/>
    <col min="13" max="13" width="8.7109375" style="0" customWidth="1"/>
  </cols>
  <sheetData>
    <row r="1" spans="1:12" ht="24.75" customHeight="1">
      <c r="A1" s="7" t="s">
        <v>9</v>
      </c>
      <c r="B1" s="2" t="s">
        <v>0</v>
      </c>
      <c r="C1" s="28" t="s">
        <v>7</v>
      </c>
      <c r="D1" s="29"/>
      <c r="E1" s="28" t="s">
        <v>8</v>
      </c>
      <c r="F1" s="29"/>
      <c r="G1" s="6" t="s">
        <v>1</v>
      </c>
      <c r="H1" s="6" t="s">
        <v>2</v>
      </c>
      <c r="I1" s="32" t="s">
        <v>3</v>
      </c>
      <c r="J1" s="10" t="s">
        <v>6</v>
      </c>
      <c r="K1" s="3" t="s">
        <v>4</v>
      </c>
      <c r="L1" s="30" t="s">
        <v>6</v>
      </c>
    </row>
    <row r="2" spans="1:12" ht="24.75" customHeight="1">
      <c r="A2" s="8"/>
      <c r="B2" s="9"/>
      <c r="C2" s="2" t="s">
        <v>12</v>
      </c>
      <c r="D2" s="2" t="s">
        <v>13</v>
      </c>
      <c r="E2" s="2" t="s">
        <v>12</v>
      </c>
      <c r="F2" s="2" t="s">
        <v>13</v>
      </c>
      <c r="G2" s="26" t="s">
        <v>5</v>
      </c>
      <c r="H2" s="27"/>
      <c r="I2" s="32"/>
      <c r="J2" s="10"/>
      <c r="K2" s="3"/>
      <c r="L2" s="31"/>
    </row>
    <row r="3" spans="1:12" ht="21.75" customHeight="1">
      <c r="A3" s="14">
        <v>1</v>
      </c>
      <c r="B3" s="15" t="s">
        <v>25</v>
      </c>
      <c r="C3" s="22">
        <v>58</v>
      </c>
      <c r="D3" s="23">
        <v>34</v>
      </c>
      <c r="E3" s="23">
        <v>61</v>
      </c>
      <c r="F3" s="23">
        <v>34</v>
      </c>
      <c r="G3" s="24">
        <f aca="true" t="shared" si="0" ref="G3:G19">SUM(C3+E3)</f>
        <v>119</v>
      </c>
      <c r="H3" s="24">
        <f aca="true" t="shared" si="1" ref="H3:H19">SUM(D3+F3)</f>
        <v>68</v>
      </c>
      <c r="I3" s="21">
        <f aca="true" t="shared" si="2" ref="I3:I19">SUM(G3:H3)</f>
        <v>187</v>
      </c>
      <c r="J3" s="17"/>
      <c r="K3" s="18"/>
      <c r="L3" s="25" t="s">
        <v>24</v>
      </c>
    </row>
    <row r="4" spans="1:12" ht="21.75" customHeight="1">
      <c r="A4" s="14">
        <v>2</v>
      </c>
      <c r="B4" s="15" t="s">
        <v>17</v>
      </c>
      <c r="C4" s="22">
        <v>60</v>
      </c>
      <c r="D4" s="23">
        <v>34</v>
      </c>
      <c r="E4" s="23">
        <v>56</v>
      </c>
      <c r="F4" s="23">
        <v>35</v>
      </c>
      <c r="G4" s="24">
        <f t="shared" si="0"/>
        <v>116</v>
      </c>
      <c r="H4" s="24">
        <f t="shared" si="1"/>
        <v>69</v>
      </c>
      <c r="I4" s="21">
        <f t="shared" si="2"/>
        <v>185</v>
      </c>
      <c r="J4" s="17"/>
      <c r="K4" s="18"/>
      <c r="L4" s="25" t="s">
        <v>16</v>
      </c>
    </row>
    <row r="5" spans="1:12" ht="21.75" customHeight="1">
      <c r="A5" s="14">
        <v>3</v>
      </c>
      <c r="B5" s="15" t="s">
        <v>26</v>
      </c>
      <c r="C5" s="22">
        <v>57</v>
      </c>
      <c r="D5" s="23">
        <v>32</v>
      </c>
      <c r="E5" s="23">
        <v>59</v>
      </c>
      <c r="F5" s="23">
        <v>35</v>
      </c>
      <c r="G5" s="24">
        <f t="shared" si="0"/>
        <v>116</v>
      </c>
      <c r="H5" s="24">
        <f t="shared" si="1"/>
        <v>67</v>
      </c>
      <c r="I5" s="21">
        <f t="shared" si="2"/>
        <v>183</v>
      </c>
      <c r="J5" s="17"/>
      <c r="K5" s="18"/>
      <c r="L5" s="25" t="s">
        <v>24</v>
      </c>
    </row>
    <row r="6" spans="1:12" ht="21.75" customHeight="1">
      <c r="A6" s="14">
        <v>4</v>
      </c>
      <c r="B6" s="15" t="s">
        <v>23</v>
      </c>
      <c r="C6" s="22">
        <v>55</v>
      </c>
      <c r="D6" s="23">
        <v>24</v>
      </c>
      <c r="E6" s="23">
        <v>56</v>
      </c>
      <c r="F6" s="23">
        <v>45</v>
      </c>
      <c r="G6" s="24">
        <f t="shared" si="0"/>
        <v>111</v>
      </c>
      <c r="H6" s="24">
        <f t="shared" si="1"/>
        <v>69</v>
      </c>
      <c r="I6" s="21">
        <f t="shared" si="2"/>
        <v>180</v>
      </c>
      <c r="J6" s="17"/>
      <c r="K6" s="18"/>
      <c r="L6" s="25" t="s">
        <v>24</v>
      </c>
    </row>
    <row r="7" spans="1:12" ht="21.75" customHeight="1">
      <c r="A7" s="6">
        <v>5</v>
      </c>
      <c r="B7" s="11" t="s">
        <v>20</v>
      </c>
      <c r="C7" s="13">
        <v>64</v>
      </c>
      <c r="D7" s="5">
        <v>26</v>
      </c>
      <c r="E7" s="5">
        <v>63</v>
      </c>
      <c r="F7" s="5">
        <v>25</v>
      </c>
      <c r="G7" s="12">
        <f t="shared" si="0"/>
        <v>127</v>
      </c>
      <c r="H7" s="12">
        <f t="shared" si="1"/>
        <v>51</v>
      </c>
      <c r="I7" s="16">
        <f t="shared" si="2"/>
        <v>178</v>
      </c>
      <c r="J7" s="17"/>
      <c r="K7" s="18"/>
      <c r="L7" s="19" t="s">
        <v>16</v>
      </c>
    </row>
    <row r="8" spans="1:12" ht="21.75" customHeight="1">
      <c r="A8" s="6">
        <v>6</v>
      </c>
      <c r="B8" s="11" t="s">
        <v>28</v>
      </c>
      <c r="C8" s="13">
        <v>66</v>
      </c>
      <c r="D8" s="4">
        <v>25</v>
      </c>
      <c r="E8" s="4">
        <v>54</v>
      </c>
      <c r="F8" s="4">
        <v>32</v>
      </c>
      <c r="G8" s="12">
        <f t="shared" si="0"/>
        <v>120</v>
      </c>
      <c r="H8" s="12">
        <f t="shared" si="1"/>
        <v>57</v>
      </c>
      <c r="I8" s="16">
        <f t="shared" si="2"/>
        <v>177</v>
      </c>
      <c r="J8" s="20"/>
      <c r="K8" s="18"/>
      <c r="L8" s="19" t="s">
        <v>24</v>
      </c>
    </row>
    <row r="9" spans="1:12" ht="21.75" customHeight="1">
      <c r="A9" s="6">
        <v>7</v>
      </c>
      <c r="B9" s="11" t="s">
        <v>31</v>
      </c>
      <c r="C9" s="13">
        <v>62</v>
      </c>
      <c r="D9" s="4">
        <v>25</v>
      </c>
      <c r="E9" s="4">
        <v>61</v>
      </c>
      <c r="F9" s="4">
        <v>24</v>
      </c>
      <c r="G9" s="12">
        <f t="shared" si="0"/>
        <v>123</v>
      </c>
      <c r="H9" s="12">
        <f t="shared" si="1"/>
        <v>49</v>
      </c>
      <c r="I9" s="16">
        <f t="shared" si="2"/>
        <v>172</v>
      </c>
      <c r="J9" s="20"/>
      <c r="K9" s="18"/>
      <c r="L9" s="19" t="s">
        <v>24</v>
      </c>
    </row>
    <row r="10" spans="1:12" ht="21.75" customHeight="1">
      <c r="A10" s="6">
        <v>8</v>
      </c>
      <c r="B10" s="11" t="s">
        <v>27</v>
      </c>
      <c r="C10" s="13">
        <v>53</v>
      </c>
      <c r="D10" s="4">
        <v>18</v>
      </c>
      <c r="E10" s="4">
        <v>65</v>
      </c>
      <c r="F10" s="4">
        <v>35</v>
      </c>
      <c r="G10" s="12">
        <f t="shared" si="0"/>
        <v>118</v>
      </c>
      <c r="H10" s="12">
        <f t="shared" si="1"/>
        <v>53</v>
      </c>
      <c r="I10" s="16">
        <f t="shared" si="2"/>
        <v>171</v>
      </c>
      <c r="J10" s="20"/>
      <c r="K10" s="18"/>
      <c r="L10" s="19" t="s">
        <v>24</v>
      </c>
    </row>
    <row r="11" spans="1:12" ht="21.75" customHeight="1">
      <c r="A11" s="6">
        <v>9</v>
      </c>
      <c r="B11" s="11" t="s">
        <v>11</v>
      </c>
      <c r="C11" s="13">
        <v>59</v>
      </c>
      <c r="D11" s="5">
        <v>26</v>
      </c>
      <c r="E11" s="5">
        <v>58</v>
      </c>
      <c r="F11" s="5">
        <v>26</v>
      </c>
      <c r="G11" s="12">
        <f t="shared" si="0"/>
        <v>117</v>
      </c>
      <c r="H11" s="12">
        <f t="shared" si="1"/>
        <v>52</v>
      </c>
      <c r="I11" s="16">
        <f t="shared" si="2"/>
        <v>169</v>
      </c>
      <c r="J11" s="17"/>
      <c r="K11" s="18"/>
      <c r="L11" s="19" t="s">
        <v>14</v>
      </c>
    </row>
    <row r="12" spans="1:12" ht="21.75" customHeight="1">
      <c r="A12" s="6">
        <v>10</v>
      </c>
      <c r="B12" s="11" t="s">
        <v>18</v>
      </c>
      <c r="C12" s="13">
        <v>60</v>
      </c>
      <c r="D12" s="5">
        <v>25</v>
      </c>
      <c r="E12" s="5">
        <v>56</v>
      </c>
      <c r="F12" s="5">
        <v>25</v>
      </c>
      <c r="G12" s="12">
        <f t="shared" si="0"/>
        <v>116</v>
      </c>
      <c r="H12" s="12">
        <f t="shared" si="1"/>
        <v>50</v>
      </c>
      <c r="I12" s="16">
        <f t="shared" si="2"/>
        <v>166</v>
      </c>
      <c r="J12" s="17"/>
      <c r="K12" s="18"/>
      <c r="L12" s="19" t="s">
        <v>16</v>
      </c>
    </row>
    <row r="13" spans="1:12" ht="21.75" customHeight="1">
      <c r="A13" s="6">
        <v>11</v>
      </c>
      <c r="B13" s="11" t="s">
        <v>15</v>
      </c>
      <c r="C13" s="13">
        <v>69</v>
      </c>
      <c r="D13" s="5">
        <v>24</v>
      </c>
      <c r="E13" s="5">
        <v>48</v>
      </c>
      <c r="F13" s="5">
        <v>22</v>
      </c>
      <c r="G13" s="12">
        <f t="shared" si="0"/>
        <v>117</v>
      </c>
      <c r="H13" s="12">
        <f t="shared" si="1"/>
        <v>46</v>
      </c>
      <c r="I13" s="16">
        <f t="shared" si="2"/>
        <v>163</v>
      </c>
      <c r="J13" s="17"/>
      <c r="K13" s="18"/>
      <c r="L13" s="19" t="s">
        <v>16</v>
      </c>
    </row>
    <row r="14" spans="1:12" ht="21.75" customHeight="1">
      <c r="A14" s="6">
        <v>12</v>
      </c>
      <c r="B14" s="11" t="s">
        <v>19</v>
      </c>
      <c r="C14" s="13">
        <v>61</v>
      </c>
      <c r="D14" s="5">
        <v>16</v>
      </c>
      <c r="E14" s="5">
        <v>57</v>
      </c>
      <c r="F14" s="5">
        <v>25</v>
      </c>
      <c r="G14" s="12">
        <f t="shared" si="0"/>
        <v>118</v>
      </c>
      <c r="H14" s="12">
        <f t="shared" si="1"/>
        <v>41</v>
      </c>
      <c r="I14" s="16">
        <f t="shared" si="2"/>
        <v>159</v>
      </c>
      <c r="J14" s="17"/>
      <c r="K14" s="18"/>
      <c r="L14" s="19" t="s">
        <v>16</v>
      </c>
    </row>
    <row r="15" spans="1:12" ht="21.75" customHeight="1">
      <c r="A15" s="6">
        <v>13</v>
      </c>
      <c r="B15" s="11" t="s">
        <v>30</v>
      </c>
      <c r="C15" s="13">
        <v>61</v>
      </c>
      <c r="D15" s="4">
        <v>18</v>
      </c>
      <c r="E15" s="4">
        <v>52</v>
      </c>
      <c r="F15" s="4">
        <v>25</v>
      </c>
      <c r="G15" s="12">
        <f t="shared" si="0"/>
        <v>113</v>
      </c>
      <c r="H15" s="12">
        <f t="shared" si="1"/>
        <v>43</v>
      </c>
      <c r="I15" s="16">
        <f t="shared" si="2"/>
        <v>156</v>
      </c>
      <c r="J15" s="20"/>
      <c r="K15" s="18"/>
      <c r="L15" s="19" t="s">
        <v>24</v>
      </c>
    </row>
    <row r="16" spans="1:12" ht="21.75" customHeight="1">
      <c r="A16" s="6">
        <v>14</v>
      </c>
      <c r="B16" s="11" t="s">
        <v>10</v>
      </c>
      <c r="C16" s="13">
        <v>53</v>
      </c>
      <c r="D16" s="5">
        <v>18</v>
      </c>
      <c r="E16" s="5">
        <v>58</v>
      </c>
      <c r="F16" s="5">
        <v>26</v>
      </c>
      <c r="G16" s="12">
        <f>SUM(C16+E16)</f>
        <v>111</v>
      </c>
      <c r="H16" s="12">
        <f>SUM(D16+F16)</f>
        <v>44</v>
      </c>
      <c r="I16" s="16">
        <f>SUM(G16:H16)</f>
        <v>155</v>
      </c>
      <c r="J16" s="17"/>
      <c r="K16" s="18"/>
      <c r="L16" s="19" t="s">
        <v>14</v>
      </c>
    </row>
    <row r="17" spans="1:12" ht="21.75" customHeight="1">
      <c r="A17" s="6">
        <v>15</v>
      </c>
      <c r="B17" s="11" t="s">
        <v>29</v>
      </c>
      <c r="C17" s="13">
        <v>58</v>
      </c>
      <c r="D17" s="4">
        <v>24</v>
      </c>
      <c r="E17" s="4">
        <v>53</v>
      </c>
      <c r="F17" s="4">
        <v>18</v>
      </c>
      <c r="G17" s="12">
        <f t="shared" si="0"/>
        <v>111</v>
      </c>
      <c r="H17" s="12">
        <f t="shared" si="1"/>
        <v>42</v>
      </c>
      <c r="I17" s="16">
        <f t="shared" si="2"/>
        <v>153</v>
      </c>
      <c r="J17" s="20"/>
      <c r="K17" s="18"/>
      <c r="L17" s="19" t="s">
        <v>22</v>
      </c>
    </row>
    <row r="18" spans="1:12" ht="21.75" customHeight="1">
      <c r="A18" s="2">
        <v>16</v>
      </c>
      <c r="B18" s="11" t="s">
        <v>21</v>
      </c>
      <c r="C18" s="13">
        <v>55</v>
      </c>
      <c r="D18" s="5">
        <v>16</v>
      </c>
      <c r="E18" s="5">
        <v>51</v>
      </c>
      <c r="F18" s="5">
        <v>26</v>
      </c>
      <c r="G18" s="12">
        <f t="shared" si="0"/>
        <v>106</v>
      </c>
      <c r="H18" s="12">
        <f t="shared" si="1"/>
        <v>42</v>
      </c>
      <c r="I18" s="16">
        <f t="shared" si="2"/>
        <v>148</v>
      </c>
      <c r="J18" s="17"/>
      <c r="K18" s="18"/>
      <c r="L18" s="19" t="s">
        <v>22</v>
      </c>
    </row>
    <row r="19" spans="1:12" ht="21.75" customHeight="1">
      <c r="A19" s="2">
        <v>17</v>
      </c>
      <c r="B19" s="11" t="s">
        <v>32</v>
      </c>
      <c r="C19" s="13">
        <v>46</v>
      </c>
      <c r="D19" s="4">
        <v>9</v>
      </c>
      <c r="E19" s="4">
        <v>56</v>
      </c>
      <c r="F19" s="4">
        <v>18</v>
      </c>
      <c r="G19" s="12">
        <f t="shared" si="0"/>
        <v>102</v>
      </c>
      <c r="H19" s="12">
        <f t="shared" si="1"/>
        <v>27</v>
      </c>
      <c r="I19" s="16">
        <f t="shared" si="2"/>
        <v>129</v>
      </c>
      <c r="J19" s="20"/>
      <c r="K19" s="18"/>
      <c r="L19" s="19" t="s">
        <v>24</v>
      </c>
    </row>
    <row r="20" spans="2:3" ht="24.75" customHeight="1">
      <c r="B20"/>
      <c r="C20"/>
    </row>
    <row r="21" spans="2:3" ht="24.75" customHeight="1">
      <c r="B21"/>
      <c r="C21"/>
    </row>
    <row r="22" spans="2:3" ht="24.75" customHeight="1">
      <c r="B22"/>
      <c r="C22"/>
    </row>
    <row r="23" spans="2:3" ht="24.75" customHeight="1">
      <c r="B23"/>
      <c r="C23"/>
    </row>
    <row r="24" spans="2:3" ht="24.75" customHeight="1">
      <c r="B24"/>
      <c r="C24"/>
    </row>
    <row r="25" spans="2:3" ht="24.75" customHeight="1">
      <c r="B25"/>
      <c r="C25"/>
    </row>
    <row r="26" spans="2:3" ht="24.75" customHeight="1">
      <c r="B26"/>
      <c r="C26"/>
    </row>
    <row r="27" spans="2:3" ht="24.75" customHeight="1">
      <c r="B27"/>
      <c r="C27"/>
    </row>
    <row r="28" spans="2:3" ht="24.75" customHeight="1">
      <c r="B28"/>
      <c r="C28"/>
    </row>
    <row r="29" spans="2:3" ht="24.75" customHeight="1">
      <c r="B29"/>
      <c r="C2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5">
    <mergeCell ref="G2:H2"/>
    <mergeCell ref="C1:D1"/>
    <mergeCell ref="E1:F1"/>
    <mergeCell ref="L1:L2"/>
    <mergeCell ref="I1:I2"/>
  </mergeCells>
  <printOptions gridLines="1"/>
  <pageMargins left="0.83" right="0.75" top="1.52" bottom="0.9" header="0.7" footer="0.5"/>
  <pageSetup horizontalDpi="300" verticalDpi="300" orientation="landscape" paperSize="9" r:id="rId1"/>
  <headerFooter alignWithMargins="0">
    <oddHeader>&amp;L&amp;"Times New Roman CE,Normál"BAZ megyei
TEKÉZŐK SZÖVETSÉGE
3501. Miskolc, Pf.: 11.
&amp;CTerületi FelnőttVillám(sprint)egyéni Bajnokság
Versenyjegyzőkönyve&amp;R 2005. november20.</oddHeader>
    <oddFooter>&amp;LKészítette: Sereg Tamás
Versenybíróság elnöke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B.A.Z.Megyei Tekézők Szövetsége</dc:creator>
  <cp:keywords/>
  <dc:description/>
  <cp:lastModifiedBy>KT</cp:lastModifiedBy>
  <cp:lastPrinted>2005-11-22T20:39:54Z</cp:lastPrinted>
  <dcterms:created xsi:type="dcterms:W3CDTF">2003-02-28T20:42:16Z</dcterms:created>
  <dcterms:modified xsi:type="dcterms:W3CDTF">2005-10-08T20:49:06Z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